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Hp\Desktop\Yeni klasör\"/>
    </mc:Choice>
  </mc:AlternateContent>
  <xr:revisionPtr revIDLastSave="0" documentId="13_ncr:1_{7F23D3E6-5280-4453-916F-F462D3DEB8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Area" localSheetId="0">Sayfa1!$A$1:$O$48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1" l="1"/>
  <c r="I26" i="1"/>
  <c r="N30" i="1"/>
  <c r="O30" i="1" s="1"/>
  <c r="N31" i="1"/>
  <c r="O31" i="1" s="1"/>
  <c r="N32" i="1"/>
  <c r="O32" i="1" s="1"/>
  <c r="N33" i="1"/>
  <c r="O33" i="1" s="1"/>
  <c r="N34" i="1"/>
  <c r="N35" i="1"/>
  <c r="N36" i="1"/>
  <c r="N37" i="1"/>
  <c r="O37" i="1" s="1"/>
  <c r="N38" i="1"/>
  <c r="O38" i="1" s="1"/>
  <c r="N39" i="1"/>
  <c r="N40" i="1"/>
  <c r="O40" i="1" s="1"/>
  <c r="N41" i="1"/>
  <c r="O41" i="1" s="1"/>
  <c r="N42" i="1"/>
  <c r="N43" i="1"/>
  <c r="O43" i="1" s="1"/>
  <c r="N44" i="1"/>
  <c r="O44" i="1" s="1"/>
  <c r="N45" i="1"/>
  <c r="O45" i="1" s="1"/>
  <c r="N46" i="1"/>
  <c r="O46" i="1" s="1"/>
  <c r="N47" i="1"/>
  <c r="O47" i="1" s="1"/>
  <c r="N48" i="1"/>
  <c r="O48" i="1" s="1"/>
  <c r="N29" i="1"/>
  <c r="O29" i="1" s="1"/>
  <c r="O36" i="1"/>
  <c r="O34" i="1"/>
  <c r="O35" i="1"/>
  <c r="O39" i="1"/>
  <c r="O42" i="1"/>
  <c r="A21" i="1"/>
</calcChain>
</file>

<file path=xl/sharedStrings.xml><?xml version="1.0" encoding="utf-8"?>
<sst xmlns="http://schemas.openxmlformats.org/spreadsheetml/2006/main" count="32" uniqueCount="32">
  <si>
    <t>S. No</t>
  </si>
  <si>
    <t>Kimlik No</t>
  </si>
  <si>
    <t>Adı Soyadı</t>
  </si>
  <si>
    <t>Branşı</t>
  </si>
  <si>
    <t>T. C.</t>
  </si>
  <si>
    <t>TEPEBAŞI KAYMAKAMLIĞI</t>
  </si>
  <si>
    <t>Sayı</t>
  </si>
  <si>
    <t>Konu</t>
  </si>
  <si>
    <t>Görevlendirilen Öğretmenin</t>
  </si>
  <si>
    <t>Ücret Karşılığı</t>
  </si>
  <si>
    <t>Eğt. Öğr.
Des. Görevi</t>
  </si>
  <si>
    <t>Toplam Ders
Saati Sayısı</t>
  </si>
  <si>
    <t>Ek Ders
Saati Sayısı</t>
  </si>
  <si>
    <t>Okul Müdürü</t>
  </si>
  <si>
    <t>Uygun Görüşle Arz Ederim.</t>
  </si>
  <si>
    <t>Abdurrahman BUCAK</t>
  </si>
  <si>
    <t>Şube Müdürü</t>
  </si>
  <si>
    <t>İlçe Millî Eğitim Müdürü</t>
  </si>
  <si>
    <t>Mehmet FAİDECİ</t>
  </si>
  <si>
    <t>OLUR</t>
  </si>
  <si>
    <t>Geçerli
Olduğu Tarih</t>
  </si>
  <si>
    <t>Çalışma
Statüsü</t>
  </si>
  <si>
    <t>Ücretli Öğretmen/Usta Öğretici Ücret Onayı</t>
  </si>
  <si>
    <t>E-56657384-869-456895263</t>
  </si>
  <si>
    <t>TEPEBAŞI İLÇE MİLLÎ EĞİTİM MÜDÜRLÜĞÜNE</t>
  </si>
  <si>
    <t xml:space="preserve">        Makamlarınızca da uygun görülmesi halinde takdirlerinize arz ederim.</t>
  </si>
  <si>
    <r>
      <t xml:space="preserve">        Okulumuzda Ücretli Öğretmen/Usta Öğretici olarak görev yapan personellerin ek ders bilgileri  </t>
    </r>
    <r>
      <rPr>
        <b/>
        <sz val="12"/>
        <color theme="1"/>
        <rFont val="Calibri"/>
        <family val="2"/>
        <charset val="162"/>
        <scheme val="minor"/>
      </rPr>
      <t>439</t>
    </r>
    <r>
      <rPr>
        <sz val="12"/>
        <color theme="1"/>
        <rFont val="Calibri"/>
        <family val="2"/>
        <scheme val="minor"/>
      </rPr>
      <t xml:space="preserve"> ve </t>
    </r>
    <r>
      <rPr>
        <b/>
        <sz val="12"/>
        <color theme="1"/>
        <rFont val="Calibri"/>
        <family val="2"/>
        <charset val="162"/>
        <scheme val="minor"/>
      </rPr>
      <t>657 Sayılı Kanunun 176. maddesince, 01/12/2006 tarih ve 11350 sayılı Bakanlar Kurulu Kararı, 11/11/2023 tarih ve 7769 sayılı Cumhurbaşkanı Kararı</t>
    </r>
    <r>
      <rPr>
        <sz val="12"/>
        <color theme="1"/>
        <rFont val="Calibri"/>
        <family val="2"/>
        <scheme val="minor"/>
      </rPr>
      <t xml:space="preserve"> ve 2025 Mali Yılı Bütçe Kanununa uygun olarak düzenlenmiştir. 
</t>
    </r>
  </si>
  <si>
    <t>Maaş Katsayısı</t>
  </si>
  <si>
    <t>Gündüz Ücreti</t>
  </si>
  <si>
    <t>Gece Ücreti</t>
  </si>
  <si>
    <t>….......................................... Müdürlüğü</t>
  </si>
  <si>
    <t>XXXX   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</si>
</sst>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@* &quot;:&quot;"/>
    <numFmt numFmtId="165" formatCode="dd\/mm\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textRotation="90" wrapText="1"/>
    </xf>
    <xf numFmtId="164" fontId="4" fillId="0" borderId="0" xfId="0" applyNumberFormat="1" applyFont="1"/>
    <xf numFmtId="0" fontId="4" fillId="0" borderId="0" xfId="0" applyFont="1"/>
    <xf numFmtId="0" fontId="6" fillId="0" borderId="1" xfId="0" applyFont="1" applyBorder="1"/>
    <xf numFmtId="0" fontId="6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/>
    <xf numFmtId="0" fontId="5" fillId="0" borderId="0" xfId="0" applyFont="1"/>
    <xf numFmtId="0" fontId="5" fillId="0" borderId="0" xfId="0" applyFont="1" applyAlignment="1" applyProtection="1">
      <alignment horizontal="center"/>
      <protection locked="0"/>
    </xf>
    <xf numFmtId="0" fontId="7" fillId="0" borderId="0" xfId="0" applyFont="1"/>
    <xf numFmtId="0" fontId="4" fillId="0" borderId="0" xfId="0" applyFont="1"/>
    <xf numFmtId="0" fontId="4" fillId="0" borderId="0" xfId="0" applyFont="1" applyAlignment="1" applyProtection="1">
      <alignment horizontal="center"/>
      <protection locked="0"/>
    </xf>
    <xf numFmtId="165" fontId="4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left"/>
    </xf>
    <xf numFmtId="164" fontId="1" fillId="0" borderId="4" xfId="0" applyNumberFormat="1" applyFont="1" applyBorder="1" applyAlignment="1">
      <alignment horizontal="left"/>
    </xf>
    <xf numFmtId="0" fontId="6" fillId="0" borderId="1" xfId="0" applyFont="1" applyBorder="1" applyAlignment="1" applyProtection="1">
      <alignment horizontal="left" shrinkToFit="1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4" fillId="0" borderId="0" xfId="0" applyFont="1" applyAlignment="1" applyProtection="1">
      <alignment horizontal="left"/>
      <protection locked="0"/>
    </xf>
    <xf numFmtId="165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justify" vertical="top" wrapText="1"/>
      <protection locked="0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165" fontId="6" fillId="0" borderId="1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topLeftCell="A7" zoomScaleNormal="100" workbookViewId="0">
      <selection activeCell="R21" sqref="R21"/>
    </sheetView>
  </sheetViews>
  <sheetFormatPr defaultRowHeight="15" x14ac:dyDescent="0.25"/>
  <cols>
    <col min="1" max="1" width="7.42578125" customWidth="1"/>
    <col min="2" max="15" width="6.5703125" customWidth="1"/>
    <col min="16" max="18" width="12.42578125" customWidth="1"/>
  </cols>
  <sheetData>
    <row r="1" spans="1:15" ht="15.75" x14ac:dyDescent="0.25">
      <c r="A1" s="21" t="s">
        <v>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5.75" x14ac:dyDescent="0.25">
      <c r="A2" s="21" t="s">
        <v>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15.75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5" spans="1:15" ht="15.75" x14ac:dyDescent="0.25">
      <c r="A5" s="4" t="s">
        <v>6</v>
      </c>
      <c r="B5" s="24" t="s">
        <v>23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>
        <v>45655</v>
      </c>
      <c r="O5" s="25"/>
    </row>
    <row r="6" spans="1:15" ht="15.75" x14ac:dyDescent="0.25">
      <c r="A6" s="4" t="s">
        <v>7</v>
      </c>
      <c r="B6" s="24" t="s">
        <v>22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s="11" customFormat="1" ht="11.25" x14ac:dyDescent="0.2"/>
    <row r="8" spans="1:15" ht="15.75" x14ac:dyDescent="0.25">
      <c r="A8" s="26" t="s">
        <v>24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 s="11" customFormat="1" ht="11.25" x14ac:dyDescent="0.2"/>
    <row r="10" spans="1:15" ht="65.25" customHeight="1" x14ac:dyDescent="0.25">
      <c r="A10" s="27" t="s">
        <v>26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5.75" x14ac:dyDescent="0.25">
      <c r="A11" s="28" t="s">
        <v>25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5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15" t="s">
        <v>31</v>
      </c>
      <c r="M12" s="15"/>
      <c r="N12" s="15"/>
      <c r="O12" s="15"/>
    </row>
    <row r="13" spans="1:15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15" t="s">
        <v>13</v>
      </c>
      <c r="M13" s="15"/>
      <c r="N13" s="15"/>
      <c r="O13" s="15"/>
    </row>
    <row r="14" spans="1:15" s="11" customFormat="1" ht="11.25" x14ac:dyDescent="0.2"/>
    <row r="15" spans="1:15" ht="15.75" x14ac:dyDescent="0.25">
      <c r="A15" s="26" t="s">
        <v>14</v>
      </c>
      <c r="B15" s="26"/>
      <c r="C15" s="26"/>
      <c r="D15" s="26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15.75" x14ac:dyDescent="0.25">
      <c r="A16" s="26"/>
      <c r="B16" s="26"/>
      <c r="C16" s="26"/>
      <c r="D16" s="26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15.75" x14ac:dyDescent="0.25">
      <c r="A17" s="15" t="s">
        <v>15</v>
      </c>
      <c r="B17" s="15"/>
      <c r="C17" s="15"/>
      <c r="D17" s="1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ht="15.75" x14ac:dyDescent="0.25">
      <c r="A18" s="15" t="s">
        <v>16</v>
      </c>
      <c r="B18" s="15"/>
      <c r="C18" s="15"/>
      <c r="D18" s="1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s="11" customFormat="1" ht="11.25" x14ac:dyDescent="0.2">
      <c r="A19" s="12"/>
      <c r="B19" s="12"/>
      <c r="C19" s="12"/>
      <c r="D19" s="12"/>
    </row>
    <row r="20" spans="1:15" ht="15.75" x14ac:dyDescent="0.25">
      <c r="A20" s="26" t="s">
        <v>19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ht="15.75" x14ac:dyDescent="0.25">
      <c r="A21" s="16" t="str">
        <f ca="1">"…/ …/"&amp;YEAR(TODAY())</f>
        <v>…/ …/2025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15" ht="15.75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 ht="15.75" x14ac:dyDescent="0.25">
      <c r="A23" s="15" t="s">
        <v>18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ht="15.75" x14ac:dyDescent="0.25">
      <c r="A24" s="15" t="s">
        <v>17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 s="11" customFormat="1" ht="11.25" x14ac:dyDescent="0.2"/>
    <row r="26" spans="1:15" s="13" customFormat="1" x14ac:dyDescent="0.25">
      <c r="A26" s="17" t="s">
        <v>27</v>
      </c>
      <c r="B26" s="18"/>
      <c r="C26" s="18"/>
      <c r="D26" s="31">
        <v>1.012556</v>
      </c>
      <c r="E26" s="31"/>
      <c r="F26" s="17" t="s">
        <v>28</v>
      </c>
      <c r="G26" s="18"/>
      <c r="H26" s="18"/>
      <c r="I26" s="32">
        <f>ROUND($D$26*140,2)</f>
        <v>141.76</v>
      </c>
      <c r="J26" s="32"/>
      <c r="K26" s="17" t="s">
        <v>29</v>
      </c>
      <c r="L26" s="18"/>
      <c r="M26" s="18"/>
      <c r="N26" s="32">
        <f>ROUND($D$26*150,2)</f>
        <v>151.88</v>
      </c>
      <c r="O26" s="33"/>
    </row>
    <row r="27" spans="1:15" ht="21" customHeight="1" x14ac:dyDescent="0.25">
      <c r="A27" s="23" t="s">
        <v>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9" t="s">
        <v>9</v>
      </c>
      <c r="N27" s="23"/>
      <c r="O27" s="23"/>
    </row>
    <row r="28" spans="1:15" s="1" customFormat="1" ht="68.25" customHeight="1" x14ac:dyDescent="0.25">
      <c r="A28" s="2" t="s">
        <v>0</v>
      </c>
      <c r="B28" s="23" t="s">
        <v>1</v>
      </c>
      <c r="C28" s="23"/>
      <c r="D28" s="23" t="s">
        <v>2</v>
      </c>
      <c r="E28" s="23"/>
      <c r="F28" s="23"/>
      <c r="G28" s="23" t="s">
        <v>3</v>
      </c>
      <c r="H28" s="23"/>
      <c r="I28" s="23"/>
      <c r="J28" s="3" t="s">
        <v>21</v>
      </c>
      <c r="K28" s="29" t="s">
        <v>20</v>
      </c>
      <c r="L28" s="23"/>
      <c r="M28" s="3" t="s">
        <v>12</v>
      </c>
      <c r="N28" s="3" t="s">
        <v>10</v>
      </c>
      <c r="O28" s="3" t="s">
        <v>11</v>
      </c>
    </row>
    <row r="29" spans="1:15" ht="13.5" customHeight="1" x14ac:dyDescent="0.25">
      <c r="A29" s="6">
        <v>1</v>
      </c>
      <c r="B29" s="20"/>
      <c r="C29" s="20"/>
      <c r="D29" s="19"/>
      <c r="E29" s="19"/>
      <c r="F29" s="19"/>
      <c r="G29" s="19"/>
      <c r="H29" s="19"/>
      <c r="I29" s="19"/>
      <c r="J29" s="7"/>
      <c r="K29" s="30"/>
      <c r="L29" s="30"/>
      <c r="M29" s="9"/>
      <c r="N29" s="10">
        <f>IF(J29="Emekli",0,ROUNDDOWN(M29/2,0))</f>
        <v>0</v>
      </c>
      <c r="O29" s="10">
        <f>M29+N29</f>
        <v>0</v>
      </c>
    </row>
    <row r="30" spans="1:15" ht="13.5" customHeight="1" x14ac:dyDescent="0.25">
      <c r="A30" s="6">
        <v>2</v>
      </c>
      <c r="B30" s="20"/>
      <c r="C30" s="20"/>
      <c r="D30" s="19"/>
      <c r="E30" s="19"/>
      <c r="F30" s="19"/>
      <c r="G30" s="19"/>
      <c r="H30" s="19"/>
      <c r="I30" s="19"/>
      <c r="J30" s="8"/>
      <c r="K30" s="30"/>
      <c r="L30" s="30"/>
      <c r="M30" s="9"/>
      <c r="N30" s="10">
        <f t="shared" ref="N30:N48" si="0">IF(J30="Emekli",0,ROUNDDOWN(M30/2,0))</f>
        <v>0</v>
      </c>
      <c r="O30" s="10">
        <f t="shared" ref="O30:O48" si="1">M30+N30</f>
        <v>0</v>
      </c>
    </row>
    <row r="31" spans="1:15" ht="13.5" customHeight="1" x14ac:dyDescent="0.25">
      <c r="A31" s="6">
        <v>3</v>
      </c>
      <c r="B31" s="20"/>
      <c r="C31" s="20"/>
      <c r="D31" s="19"/>
      <c r="E31" s="19"/>
      <c r="F31" s="19"/>
      <c r="G31" s="19"/>
      <c r="H31" s="19"/>
      <c r="I31" s="19"/>
      <c r="J31" s="8"/>
      <c r="K31" s="30"/>
      <c r="L31" s="30"/>
      <c r="M31" s="9"/>
      <c r="N31" s="10">
        <f t="shared" si="0"/>
        <v>0</v>
      </c>
      <c r="O31" s="10">
        <f t="shared" si="1"/>
        <v>0</v>
      </c>
    </row>
    <row r="32" spans="1:15" ht="13.5" customHeight="1" x14ac:dyDescent="0.25">
      <c r="A32" s="6">
        <v>4</v>
      </c>
      <c r="B32" s="20"/>
      <c r="C32" s="20"/>
      <c r="D32" s="19"/>
      <c r="E32" s="19"/>
      <c r="F32" s="19"/>
      <c r="G32" s="19"/>
      <c r="H32" s="19"/>
      <c r="I32" s="19"/>
      <c r="J32" s="8"/>
      <c r="K32" s="30"/>
      <c r="L32" s="30"/>
      <c r="M32" s="9"/>
      <c r="N32" s="10">
        <f t="shared" si="0"/>
        <v>0</v>
      </c>
      <c r="O32" s="10">
        <f t="shared" si="1"/>
        <v>0</v>
      </c>
    </row>
    <row r="33" spans="1:15" ht="13.5" customHeight="1" x14ac:dyDescent="0.25">
      <c r="A33" s="6">
        <v>5</v>
      </c>
      <c r="B33" s="20"/>
      <c r="C33" s="20"/>
      <c r="D33" s="19"/>
      <c r="E33" s="19"/>
      <c r="F33" s="19"/>
      <c r="G33" s="19"/>
      <c r="H33" s="19"/>
      <c r="I33" s="19"/>
      <c r="J33" s="8"/>
      <c r="K33" s="30"/>
      <c r="L33" s="30"/>
      <c r="M33" s="9"/>
      <c r="N33" s="10">
        <f t="shared" si="0"/>
        <v>0</v>
      </c>
      <c r="O33" s="10">
        <f t="shared" si="1"/>
        <v>0</v>
      </c>
    </row>
    <row r="34" spans="1:15" ht="13.5" customHeight="1" x14ac:dyDescent="0.25">
      <c r="A34" s="6">
        <v>6</v>
      </c>
      <c r="B34" s="20"/>
      <c r="C34" s="20"/>
      <c r="D34" s="19"/>
      <c r="E34" s="19"/>
      <c r="F34" s="19"/>
      <c r="G34" s="19"/>
      <c r="H34" s="19"/>
      <c r="I34" s="19"/>
      <c r="J34" s="8"/>
      <c r="K34" s="30"/>
      <c r="L34" s="30"/>
      <c r="M34" s="9"/>
      <c r="N34" s="10">
        <f t="shared" si="0"/>
        <v>0</v>
      </c>
      <c r="O34" s="10">
        <f t="shared" si="1"/>
        <v>0</v>
      </c>
    </row>
    <row r="35" spans="1:15" ht="13.5" customHeight="1" x14ac:dyDescent="0.25">
      <c r="A35" s="6">
        <v>7</v>
      </c>
      <c r="B35" s="20"/>
      <c r="C35" s="20"/>
      <c r="D35" s="19"/>
      <c r="E35" s="19"/>
      <c r="F35" s="19"/>
      <c r="G35" s="19"/>
      <c r="H35" s="19"/>
      <c r="I35" s="19"/>
      <c r="J35" s="8"/>
      <c r="K35" s="30"/>
      <c r="L35" s="30"/>
      <c r="M35" s="9"/>
      <c r="N35" s="10">
        <f t="shared" si="0"/>
        <v>0</v>
      </c>
      <c r="O35" s="10">
        <f t="shared" si="1"/>
        <v>0</v>
      </c>
    </row>
    <row r="36" spans="1:15" ht="13.5" customHeight="1" x14ac:dyDescent="0.25">
      <c r="A36" s="6">
        <v>8</v>
      </c>
      <c r="B36" s="20"/>
      <c r="C36" s="20"/>
      <c r="D36" s="19"/>
      <c r="E36" s="19"/>
      <c r="F36" s="19"/>
      <c r="G36" s="19"/>
      <c r="H36" s="19"/>
      <c r="I36" s="19"/>
      <c r="J36" s="8"/>
      <c r="K36" s="30"/>
      <c r="L36" s="30"/>
      <c r="M36" s="9"/>
      <c r="N36" s="10">
        <f t="shared" si="0"/>
        <v>0</v>
      </c>
      <c r="O36" s="10">
        <f t="shared" si="1"/>
        <v>0</v>
      </c>
    </row>
    <row r="37" spans="1:15" ht="13.5" customHeight="1" x14ac:dyDescent="0.25">
      <c r="A37" s="6">
        <v>9</v>
      </c>
      <c r="B37" s="20"/>
      <c r="C37" s="20"/>
      <c r="D37" s="19"/>
      <c r="E37" s="19"/>
      <c r="F37" s="19"/>
      <c r="G37" s="19"/>
      <c r="H37" s="19"/>
      <c r="I37" s="19"/>
      <c r="J37" s="8"/>
      <c r="K37" s="30"/>
      <c r="L37" s="30"/>
      <c r="M37" s="9"/>
      <c r="N37" s="10">
        <f t="shared" si="0"/>
        <v>0</v>
      </c>
      <c r="O37" s="10">
        <f t="shared" si="1"/>
        <v>0</v>
      </c>
    </row>
    <row r="38" spans="1:15" ht="13.5" customHeight="1" x14ac:dyDescent="0.25">
      <c r="A38" s="6">
        <v>10</v>
      </c>
      <c r="B38" s="20"/>
      <c r="C38" s="20"/>
      <c r="D38" s="19"/>
      <c r="E38" s="19"/>
      <c r="F38" s="19"/>
      <c r="G38" s="19"/>
      <c r="H38" s="19"/>
      <c r="I38" s="19"/>
      <c r="J38" s="8"/>
      <c r="K38" s="30"/>
      <c r="L38" s="30"/>
      <c r="M38" s="9"/>
      <c r="N38" s="10">
        <f t="shared" si="0"/>
        <v>0</v>
      </c>
      <c r="O38" s="10">
        <f t="shared" si="1"/>
        <v>0</v>
      </c>
    </row>
    <row r="39" spans="1:15" ht="13.5" customHeight="1" x14ac:dyDescent="0.25">
      <c r="A39" s="6">
        <v>11</v>
      </c>
      <c r="B39" s="20"/>
      <c r="C39" s="20"/>
      <c r="D39" s="19"/>
      <c r="E39" s="19"/>
      <c r="F39" s="19"/>
      <c r="G39" s="19"/>
      <c r="H39" s="19"/>
      <c r="I39" s="19"/>
      <c r="J39" s="8"/>
      <c r="K39" s="30"/>
      <c r="L39" s="30"/>
      <c r="M39" s="9"/>
      <c r="N39" s="10">
        <f t="shared" si="0"/>
        <v>0</v>
      </c>
      <c r="O39" s="10">
        <f t="shared" si="1"/>
        <v>0</v>
      </c>
    </row>
    <row r="40" spans="1:15" ht="13.5" customHeight="1" x14ac:dyDescent="0.25">
      <c r="A40" s="6">
        <v>12</v>
      </c>
      <c r="B40" s="20"/>
      <c r="C40" s="20"/>
      <c r="D40" s="19"/>
      <c r="E40" s="19"/>
      <c r="F40" s="19"/>
      <c r="G40" s="19"/>
      <c r="H40" s="19"/>
      <c r="I40" s="19"/>
      <c r="J40" s="8"/>
      <c r="K40" s="30"/>
      <c r="L40" s="30"/>
      <c r="M40" s="9"/>
      <c r="N40" s="10">
        <f t="shared" si="0"/>
        <v>0</v>
      </c>
      <c r="O40" s="10">
        <f t="shared" si="1"/>
        <v>0</v>
      </c>
    </row>
    <row r="41" spans="1:15" ht="13.5" customHeight="1" x14ac:dyDescent="0.25">
      <c r="A41" s="6">
        <v>13</v>
      </c>
      <c r="B41" s="20"/>
      <c r="C41" s="20"/>
      <c r="D41" s="19"/>
      <c r="E41" s="19"/>
      <c r="F41" s="19"/>
      <c r="G41" s="19"/>
      <c r="H41" s="19"/>
      <c r="I41" s="19"/>
      <c r="J41" s="8"/>
      <c r="K41" s="30"/>
      <c r="L41" s="30"/>
      <c r="M41" s="9"/>
      <c r="N41" s="10">
        <f t="shared" si="0"/>
        <v>0</v>
      </c>
      <c r="O41" s="10">
        <f t="shared" si="1"/>
        <v>0</v>
      </c>
    </row>
    <row r="42" spans="1:15" ht="13.5" customHeight="1" x14ac:dyDescent="0.25">
      <c r="A42" s="6">
        <v>14</v>
      </c>
      <c r="B42" s="20"/>
      <c r="C42" s="20"/>
      <c r="D42" s="19"/>
      <c r="E42" s="19"/>
      <c r="F42" s="19"/>
      <c r="G42" s="19"/>
      <c r="H42" s="19"/>
      <c r="I42" s="19"/>
      <c r="J42" s="8"/>
      <c r="K42" s="30"/>
      <c r="L42" s="30"/>
      <c r="M42" s="9"/>
      <c r="N42" s="10">
        <f t="shared" si="0"/>
        <v>0</v>
      </c>
      <c r="O42" s="10">
        <f t="shared" si="1"/>
        <v>0</v>
      </c>
    </row>
    <row r="43" spans="1:15" ht="13.5" customHeight="1" x14ac:dyDescent="0.25">
      <c r="A43" s="6">
        <v>15</v>
      </c>
      <c r="B43" s="20"/>
      <c r="C43" s="20"/>
      <c r="D43" s="19"/>
      <c r="E43" s="19"/>
      <c r="F43" s="19"/>
      <c r="G43" s="19"/>
      <c r="H43" s="19"/>
      <c r="I43" s="19"/>
      <c r="J43" s="8"/>
      <c r="K43" s="30"/>
      <c r="L43" s="30"/>
      <c r="M43" s="9"/>
      <c r="N43" s="10">
        <f t="shared" si="0"/>
        <v>0</v>
      </c>
      <c r="O43" s="10">
        <f t="shared" si="1"/>
        <v>0</v>
      </c>
    </row>
    <row r="44" spans="1:15" ht="13.5" customHeight="1" x14ac:dyDescent="0.25">
      <c r="A44" s="6">
        <v>16</v>
      </c>
      <c r="B44" s="20"/>
      <c r="C44" s="20"/>
      <c r="D44" s="19"/>
      <c r="E44" s="19"/>
      <c r="F44" s="19"/>
      <c r="G44" s="19"/>
      <c r="H44" s="19"/>
      <c r="I44" s="19"/>
      <c r="J44" s="8"/>
      <c r="K44" s="30"/>
      <c r="L44" s="30"/>
      <c r="M44" s="9"/>
      <c r="N44" s="10">
        <f t="shared" si="0"/>
        <v>0</v>
      </c>
      <c r="O44" s="10">
        <f t="shared" si="1"/>
        <v>0</v>
      </c>
    </row>
    <row r="45" spans="1:15" ht="13.5" customHeight="1" x14ac:dyDescent="0.25">
      <c r="A45" s="6">
        <v>17</v>
      </c>
      <c r="B45" s="20"/>
      <c r="C45" s="20"/>
      <c r="D45" s="19"/>
      <c r="E45" s="19"/>
      <c r="F45" s="19"/>
      <c r="G45" s="19"/>
      <c r="H45" s="19"/>
      <c r="I45" s="19"/>
      <c r="J45" s="8"/>
      <c r="K45" s="30"/>
      <c r="L45" s="30"/>
      <c r="M45" s="9"/>
      <c r="N45" s="10">
        <f t="shared" si="0"/>
        <v>0</v>
      </c>
      <c r="O45" s="10">
        <f t="shared" si="1"/>
        <v>0</v>
      </c>
    </row>
    <row r="46" spans="1:15" ht="13.5" customHeight="1" x14ac:dyDescent="0.25">
      <c r="A46" s="6">
        <v>18</v>
      </c>
      <c r="B46" s="20"/>
      <c r="C46" s="20"/>
      <c r="D46" s="19"/>
      <c r="E46" s="19"/>
      <c r="F46" s="19"/>
      <c r="G46" s="19"/>
      <c r="H46" s="19"/>
      <c r="I46" s="19"/>
      <c r="J46" s="8"/>
      <c r="K46" s="30"/>
      <c r="L46" s="30"/>
      <c r="M46" s="9"/>
      <c r="N46" s="10">
        <f t="shared" si="0"/>
        <v>0</v>
      </c>
      <c r="O46" s="10">
        <f t="shared" si="1"/>
        <v>0</v>
      </c>
    </row>
    <row r="47" spans="1:15" ht="13.5" customHeight="1" x14ac:dyDescent="0.25">
      <c r="A47" s="6">
        <v>19</v>
      </c>
      <c r="B47" s="20"/>
      <c r="C47" s="20"/>
      <c r="D47" s="19"/>
      <c r="E47" s="19"/>
      <c r="F47" s="19"/>
      <c r="G47" s="19"/>
      <c r="H47" s="19"/>
      <c r="I47" s="19"/>
      <c r="J47" s="8"/>
      <c r="K47" s="30"/>
      <c r="L47" s="30"/>
      <c r="M47" s="9"/>
      <c r="N47" s="10">
        <f t="shared" si="0"/>
        <v>0</v>
      </c>
      <c r="O47" s="10">
        <f t="shared" si="1"/>
        <v>0</v>
      </c>
    </row>
    <row r="48" spans="1:15" ht="13.5" customHeight="1" x14ac:dyDescent="0.25">
      <c r="A48" s="6">
        <v>20</v>
      </c>
      <c r="B48" s="20"/>
      <c r="C48" s="20"/>
      <c r="D48" s="19"/>
      <c r="E48" s="19"/>
      <c r="F48" s="19"/>
      <c r="G48" s="19"/>
      <c r="H48" s="19"/>
      <c r="I48" s="19"/>
      <c r="J48" s="8"/>
      <c r="K48" s="30"/>
      <c r="L48" s="30"/>
      <c r="M48" s="9"/>
      <c r="N48" s="10">
        <f t="shared" si="0"/>
        <v>0</v>
      </c>
      <c r="O48" s="10">
        <f t="shared" si="1"/>
        <v>0</v>
      </c>
    </row>
  </sheetData>
  <sheetProtection sheet="1" objects="1" scenarios="1"/>
  <mergeCells count="112">
    <mergeCell ref="G42:I42"/>
    <mergeCell ref="K29:L29"/>
    <mergeCell ref="K30:L30"/>
    <mergeCell ref="G35:I35"/>
    <mergeCell ref="G36:I36"/>
    <mergeCell ref="G37:I37"/>
    <mergeCell ref="G38:I38"/>
    <mergeCell ref="G33:I33"/>
    <mergeCell ref="G34:I34"/>
    <mergeCell ref="G39:I39"/>
    <mergeCell ref="G40:I40"/>
    <mergeCell ref="G41:I41"/>
    <mergeCell ref="K34:L34"/>
    <mergeCell ref="G43:I43"/>
    <mergeCell ref="G44:I44"/>
    <mergeCell ref="G45:I45"/>
    <mergeCell ref="K28:L28"/>
    <mergeCell ref="B47:C47"/>
    <mergeCell ref="D47:F47"/>
    <mergeCell ref="B43:C43"/>
    <mergeCell ref="D43:F43"/>
    <mergeCell ref="B44:C44"/>
    <mergeCell ref="D44:F44"/>
    <mergeCell ref="K43:L43"/>
    <mergeCell ref="K44:L44"/>
    <mergeCell ref="K35:L35"/>
    <mergeCell ref="K36:L36"/>
    <mergeCell ref="K37:L37"/>
    <mergeCell ref="K38:L38"/>
    <mergeCell ref="K39:L39"/>
    <mergeCell ref="B41:C41"/>
    <mergeCell ref="D41:F41"/>
    <mergeCell ref="B42:C42"/>
    <mergeCell ref="G46:I46"/>
    <mergeCell ref="G47:I47"/>
    <mergeCell ref="G28:I28"/>
    <mergeCell ref="B48:C48"/>
    <mergeCell ref="D48:F48"/>
    <mergeCell ref="K47:L47"/>
    <mergeCell ref="K48:L48"/>
    <mergeCell ref="B45:C45"/>
    <mergeCell ref="D45:F45"/>
    <mergeCell ref="B46:C46"/>
    <mergeCell ref="D46:F46"/>
    <mergeCell ref="K45:L45"/>
    <mergeCell ref="K46:L46"/>
    <mergeCell ref="G48:I48"/>
    <mergeCell ref="D42:F42"/>
    <mergeCell ref="K41:L41"/>
    <mergeCell ref="K42:L42"/>
    <mergeCell ref="B39:C39"/>
    <mergeCell ref="D39:F39"/>
    <mergeCell ref="B40:C40"/>
    <mergeCell ref="D40:F40"/>
    <mergeCell ref="K40:L40"/>
    <mergeCell ref="D28:F28"/>
    <mergeCell ref="B28:C28"/>
    <mergeCell ref="B30:C30"/>
    <mergeCell ref="B31:C31"/>
    <mergeCell ref="B32:C32"/>
    <mergeCell ref="B37:C37"/>
    <mergeCell ref="B38:C38"/>
    <mergeCell ref="D37:F37"/>
    <mergeCell ref="D38:F38"/>
    <mergeCell ref="B33:C33"/>
    <mergeCell ref="D36:F36"/>
    <mergeCell ref="B34:C34"/>
    <mergeCell ref="B35:C35"/>
    <mergeCell ref="B36:C36"/>
    <mergeCell ref="D29:F29"/>
    <mergeCell ref="D30:F30"/>
    <mergeCell ref="D34:F34"/>
    <mergeCell ref="D35:F35"/>
    <mergeCell ref="B29:C29"/>
    <mergeCell ref="A1:O1"/>
    <mergeCell ref="A2:O2"/>
    <mergeCell ref="A3:O3"/>
    <mergeCell ref="A27:L27"/>
    <mergeCell ref="B5:M5"/>
    <mergeCell ref="N5:O5"/>
    <mergeCell ref="L12:O12"/>
    <mergeCell ref="L13:O13"/>
    <mergeCell ref="A8:O8"/>
    <mergeCell ref="A10:O10"/>
    <mergeCell ref="A11:O11"/>
    <mergeCell ref="A15:D15"/>
    <mergeCell ref="A16:D16"/>
    <mergeCell ref="A17:D17"/>
    <mergeCell ref="A18:D18"/>
    <mergeCell ref="B6:O6"/>
    <mergeCell ref="M27:O27"/>
    <mergeCell ref="A20:O20"/>
    <mergeCell ref="K31:L31"/>
    <mergeCell ref="K32:L32"/>
    <mergeCell ref="K33:L33"/>
    <mergeCell ref="A22:O22"/>
    <mergeCell ref="A23:O23"/>
    <mergeCell ref="A24:O24"/>
    <mergeCell ref="A21:O21"/>
    <mergeCell ref="A26:C26"/>
    <mergeCell ref="F26:H26"/>
    <mergeCell ref="D31:F31"/>
    <mergeCell ref="D32:F32"/>
    <mergeCell ref="D33:F33"/>
    <mergeCell ref="K26:M26"/>
    <mergeCell ref="D26:E26"/>
    <mergeCell ref="I26:J26"/>
    <mergeCell ref="N26:O26"/>
    <mergeCell ref="G29:I29"/>
    <mergeCell ref="G30:I30"/>
    <mergeCell ref="G31:I31"/>
    <mergeCell ref="G32:I32"/>
  </mergeCells>
  <conditionalFormatting sqref="N29:O48">
    <cfRule type="expression" dxfId="0" priority="1">
      <formula>N29=0</formula>
    </cfRule>
  </conditionalFormatting>
  <dataValidations count="1">
    <dataValidation type="list" allowBlank="1" showInputMessage="1" showErrorMessage="1" sqref="J29:J48" xr:uid="{60D362DF-AD3A-4828-8F98-C05DFA92B6D8}">
      <formula1>"Çalışan,Emekli"</formula1>
    </dataValidation>
  </dataValidations>
  <printOptions horizontalCentered="1"/>
  <pageMargins left="0.15748031496062992" right="0.15748031496062992" top="0.4" bottom="0.36" header="0.23622047244094491" footer="0.15748031496062992"/>
  <pageSetup paperSize="9" orientation="portrait" r:id="rId1"/>
  <headerFooter>
    <oddFooter>&amp;R&amp;8Ücretli Öğretmen/Usta Öğretici Ücret Onayı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Ziya</dc:creator>
  <cp:lastModifiedBy>Hp</cp:lastModifiedBy>
  <cp:lastPrinted>2025-01-02T07:44:28Z</cp:lastPrinted>
  <dcterms:created xsi:type="dcterms:W3CDTF">2015-06-05T18:19:34Z</dcterms:created>
  <dcterms:modified xsi:type="dcterms:W3CDTF">2025-01-06T13:21:15Z</dcterms:modified>
</cp:coreProperties>
</file>